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不含国教" sheetId="1" r:id="rId1"/>
    <sheet name="各专业比例" sheetId="2" r:id="rId2"/>
  </sheets>
  <definedNames/>
  <calcPr fullCalcOnLoad="1"/>
</workbook>
</file>

<file path=xl/sharedStrings.xml><?xml version="1.0" encoding="utf-8"?>
<sst xmlns="http://schemas.openxmlformats.org/spreadsheetml/2006/main" count="126" uniqueCount="66">
  <si>
    <t>文史</t>
  </si>
  <si>
    <t>理工</t>
  </si>
  <si>
    <t>药学</t>
  </si>
  <si>
    <t>应用心理学</t>
  </si>
  <si>
    <t>生物医学工程</t>
  </si>
  <si>
    <t>招生人数</t>
  </si>
  <si>
    <t>学制</t>
  </si>
  <si>
    <t>科类</t>
  </si>
  <si>
    <t>河南</t>
  </si>
  <si>
    <t>河北</t>
  </si>
  <si>
    <t>山西</t>
  </si>
  <si>
    <t>辽宁</t>
  </si>
  <si>
    <t>吉林</t>
  </si>
  <si>
    <t>江苏</t>
  </si>
  <si>
    <t>浙江</t>
  </si>
  <si>
    <t>安徽</t>
  </si>
  <si>
    <t>江西</t>
  </si>
  <si>
    <t>山东</t>
  </si>
  <si>
    <t>湖北</t>
  </si>
  <si>
    <t>湖南</t>
  </si>
  <si>
    <t>广西</t>
  </si>
  <si>
    <t>重庆</t>
  </si>
  <si>
    <t>四川</t>
  </si>
  <si>
    <t>陕西</t>
  </si>
  <si>
    <t>甘肃</t>
  </si>
  <si>
    <t>宁夏</t>
  </si>
  <si>
    <t>云南</t>
  </si>
  <si>
    <t>贵州</t>
  </si>
  <si>
    <t>广东</t>
  </si>
  <si>
    <t>福建</t>
  </si>
  <si>
    <t>海南</t>
  </si>
  <si>
    <t>黑龙江</t>
  </si>
  <si>
    <t>内蒙古</t>
  </si>
  <si>
    <t>青海</t>
  </si>
  <si>
    <t>天津</t>
  </si>
  <si>
    <t>新疆</t>
  </si>
  <si>
    <t>合计</t>
  </si>
  <si>
    <t>五年</t>
  </si>
  <si>
    <t>本科</t>
  </si>
  <si>
    <t>四年</t>
  </si>
  <si>
    <t>医学</t>
  </si>
  <si>
    <t>管理学</t>
  </si>
  <si>
    <t>工学</t>
  </si>
  <si>
    <t>文学</t>
  </si>
  <si>
    <t>理学</t>
  </si>
  <si>
    <t>学科 门类</t>
  </si>
  <si>
    <t>文理兼收</t>
  </si>
  <si>
    <t>公共事业管理（卫生）</t>
  </si>
  <si>
    <t>预防医学</t>
  </si>
  <si>
    <t>法医学</t>
  </si>
  <si>
    <t>临床医学（免费定向）</t>
  </si>
  <si>
    <t>理工</t>
  </si>
  <si>
    <t>专业</t>
  </si>
  <si>
    <t>层次</t>
  </si>
  <si>
    <t>学费   （元/年）</t>
  </si>
  <si>
    <t>临床医学与医学技术类</t>
  </si>
  <si>
    <t>护理学</t>
  </si>
  <si>
    <t>英语（医学科技）</t>
  </si>
  <si>
    <t>生物技术</t>
  </si>
  <si>
    <t>生物工程</t>
  </si>
  <si>
    <t>药物制剂</t>
  </si>
  <si>
    <t>免费</t>
  </si>
  <si>
    <t>总计</t>
  </si>
  <si>
    <t>信息管理与信息系统</t>
  </si>
  <si>
    <t>招生计划</t>
  </si>
  <si>
    <t>比例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</si>
</sst>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黑体"/>
      <family val="0"/>
    </font>
    <font>
      <sz val="8"/>
      <color indexed="8"/>
      <name val="黑体"/>
      <family val="0"/>
    </font>
    <font>
      <b/>
      <sz val="9"/>
      <name val="黑体"/>
      <family val="0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workbookViewId="0" topLeftCell="A1">
      <selection activeCell="C5" sqref="C5"/>
    </sheetView>
  </sheetViews>
  <sheetFormatPr defaultColWidth="9.140625" defaultRowHeight="17.25" customHeight="1"/>
  <cols>
    <col min="1" max="1" width="19.57421875" style="3" customWidth="1"/>
    <col min="2" max="2" width="4.421875" style="1" customWidth="1"/>
    <col min="3" max="11" width="3.421875" style="1" customWidth="1"/>
    <col min="12" max="12" width="4.421875" style="1" customWidth="1"/>
    <col min="13" max="18" width="3.421875" style="1" customWidth="1"/>
    <col min="19" max="19" width="4.57421875" style="1" customWidth="1"/>
    <col min="20" max="26" width="3.421875" style="1" customWidth="1"/>
    <col min="27" max="27" width="3.140625" style="1" customWidth="1"/>
    <col min="28" max="29" width="3.421875" style="1" customWidth="1"/>
    <col min="30" max="30" width="4.140625" style="1" customWidth="1"/>
    <col min="31" max="31" width="3.7109375" style="1" customWidth="1"/>
    <col min="32" max="32" width="4.28125" style="1" customWidth="1"/>
    <col min="33" max="33" width="4.8515625" style="1" customWidth="1"/>
    <col min="34" max="34" width="4.00390625" style="1" customWidth="1"/>
    <col min="35" max="35" width="7.28125" style="1" customWidth="1"/>
    <col min="36" max="36" width="10.28125" style="1" customWidth="1"/>
    <col min="37" max="40" width="5.421875" style="1" customWidth="1"/>
    <col min="41" max="16384" width="9.140625" style="1" customWidth="1"/>
  </cols>
  <sheetData>
    <row r="1" spans="1:35" ht="17.25" customHeight="1">
      <c r="A1" s="15" t="s">
        <v>52</v>
      </c>
      <c r="B1" s="16" t="s">
        <v>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3" t="s">
        <v>6</v>
      </c>
      <c r="AF1" s="13" t="s">
        <v>7</v>
      </c>
      <c r="AG1" s="14" t="s">
        <v>45</v>
      </c>
      <c r="AH1" s="13" t="s">
        <v>53</v>
      </c>
      <c r="AI1" s="14" t="s">
        <v>54</v>
      </c>
    </row>
    <row r="2" spans="1:35" ht="17.25" customHeight="1">
      <c r="A2" s="15"/>
      <c r="B2" s="1" t="s">
        <v>8</v>
      </c>
      <c r="C2" s="1" t="s">
        <v>15</v>
      </c>
      <c r="D2" s="1" t="s">
        <v>21</v>
      </c>
      <c r="E2" s="1" t="s">
        <v>29</v>
      </c>
      <c r="F2" s="1" t="s">
        <v>24</v>
      </c>
      <c r="G2" s="1" t="s">
        <v>28</v>
      </c>
      <c r="H2" s="1" t="s">
        <v>20</v>
      </c>
      <c r="I2" s="1" t="s">
        <v>27</v>
      </c>
      <c r="J2" s="1" t="s">
        <v>30</v>
      </c>
      <c r="K2" s="1" t="s">
        <v>9</v>
      </c>
      <c r="L2" s="1" t="s">
        <v>31</v>
      </c>
      <c r="M2" s="1" t="s">
        <v>18</v>
      </c>
      <c r="N2" s="1" t="s">
        <v>19</v>
      </c>
      <c r="O2" s="1" t="s">
        <v>12</v>
      </c>
      <c r="P2" s="1" t="s">
        <v>13</v>
      </c>
      <c r="Q2" s="1" t="s">
        <v>16</v>
      </c>
      <c r="R2" s="1" t="s">
        <v>11</v>
      </c>
      <c r="S2" s="1" t="s">
        <v>32</v>
      </c>
      <c r="T2" s="1" t="s">
        <v>25</v>
      </c>
      <c r="U2" s="1" t="s">
        <v>33</v>
      </c>
      <c r="V2" s="1" t="s">
        <v>17</v>
      </c>
      <c r="W2" s="1" t="s">
        <v>10</v>
      </c>
      <c r="X2" s="1" t="s">
        <v>23</v>
      </c>
      <c r="Y2" s="1" t="s">
        <v>22</v>
      </c>
      <c r="Z2" s="1" t="s">
        <v>34</v>
      </c>
      <c r="AA2" s="1" t="s">
        <v>35</v>
      </c>
      <c r="AB2" s="1" t="s">
        <v>26</v>
      </c>
      <c r="AC2" s="1" t="s">
        <v>14</v>
      </c>
      <c r="AD2" s="1" t="s">
        <v>36</v>
      </c>
      <c r="AE2" s="13"/>
      <c r="AF2" s="13"/>
      <c r="AG2" s="14"/>
      <c r="AH2" s="13"/>
      <c r="AI2" s="14"/>
    </row>
    <row r="3" spans="1:35" ht="17.25" customHeight="1">
      <c r="A3" s="3" t="s">
        <v>55</v>
      </c>
      <c r="B3" s="1">
        <v>980</v>
      </c>
      <c r="C3" s="1">
        <v>5</v>
      </c>
      <c r="D3" s="1">
        <v>5</v>
      </c>
      <c r="E3" s="1">
        <v>5</v>
      </c>
      <c r="F3" s="1">
        <v>5</v>
      </c>
      <c r="G3" s="1">
        <v>3</v>
      </c>
      <c r="H3" s="1">
        <v>5</v>
      </c>
      <c r="I3" s="1">
        <v>5</v>
      </c>
      <c r="J3" s="1">
        <v>5</v>
      </c>
      <c r="K3" s="1">
        <v>10</v>
      </c>
      <c r="L3" s="1">
        <v>5</v>
      </c>
      <c r="M3" s="1">
        <v>5</v>
      </c>
      <c r="N3" s="1">
        <v>5</v>
      </c>
      <c r="O3" s="1">
        <v>5</v>
      </c>
      <c r="P3" s="1">
        <v>5</v>
      </c>
      <c r="Q3" s="1">
        <v>5</v>
      </c>
      <c r="R3" s="1">
        <v>5</v>
      </c>
      <c r="S3" s="1">
        <v>5</v>
      </c>
      <c r="T3" s="1">
        <v>5</v>
      </c>
      <c r="U3" s="1">
        <v>5</v>
      </c>
      <c r="V3" s="1">
        <v>10</v>
      </c>
      <c r="W3" s="1">
        <v>5</v>
      </c>
      <c r="X3" s="1">
        <v>5</v>
      </c>
      <c r="Y3" s="1">
        <v>5</v>
      </c>
      <c r="Z3" s="1">
        <v>5</v>
      </c>
      <c r="AA3" s="1">
        <v>7</v>
      </c>
      <c r="AB3" s="1">
        <v>5</v>
      </c>
      <c r="AC3" s="1">
        <v>5</v>
      </c>
      <c r="AD3" s="1">
        <f>SUM(B3:AC3)</f>
        <v>1125</v>
      </c>
      <c r="AE3" s="1" t="s">
        <v>37</v>
      </c>
      <c r="AF3" s="1" t="s">
        <v>1</v>
      </c>
      <c r="AG3" s="1" t="s">
        <v>40</v>
      </c>
      <c r="AH3" s="1" t="s">
        <v>38</v>
      </c>
      <c r="AI3" s="1">
        <v>4500</v>
      </c>
    </row>
    <row r="4" spans="1:35" ht="17.25" customHeight="1">
      <c r="A4" s="3" t="s">
        <v>50</v>
      </c>
      <c r="B4" s="1">
        <v>150</v>
      </c>
      <c r="AD4" s="1">
        <v>150</v>
      </c>
      <c r="AE4" s="1" t="s">
        <v>37</v>
      </c>
      <c r="AF4" s="1" t="s">
        <v>51</v>
      </c>
      <c r="AG4" s="1" t="s">
        <v>40</v>
      </c>
      <c r="AH4" s="1" t="s">
        <v>38</v>
      </c>
      <c r="AI4" s="1" t="s">
        <v>61</v>
      </c>
    </row>
    <row r="5" spans="1:35" ht="17.25" customHeight="1">
      <c r="A5" s="3" t="s">
        <v>56</v>
      </c>
      <c r="B5" s="1">
        <v>250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B5" s="4"/>
      <c r="AC5" s="4"/>
      <c r="AD5" s="1">
        <f>B5</f>
        <v>250</v>
      </c>
      <c r="AE5" s="1" t="s">
        <v>39</v>
      </c>
      <c r="AF5" s="2" t="s">
        <v>46</v>
      </c>
      <c r="AG5" s="1" t="s">
        <v>40</v>
      </c>
      <c r="AH5" s="1" t="s">
        <v>38</v>
      </c>
      <c r="AI5" s="1">
        <v>4500</v>
      </c>
    </row>
    <row r="6" spans="1:35" ht="17.25" customHeight="1">
      <c r="A6" s="3" t="s">
        <v>49</v>
      </c>
      <c r="B6" s="1">
        <v>35</v>
      </c>
      <c r="AD6" s="1">
        <v>35</v>
      </c>
      <c r="AE6" s="1" t="s">
        <v>37</v>
      </c>
      <c r="AF6" s="1" t="s">
        <v>1</v>
      </c>
      <c r="AG6" s="1" t="s">
        <v>40</v>
      </c>
      <c r="AH6" s="1" t="s">
        <v>38</v>
      </c>
      <c r="AI6" s="1">
        <v>4500</v>
      </c>
    </row>
    <row r="7" spans="1:35" ht="17.25" customHeight="1">
      <c r="A7" s="3" t="s">
        <v>48</v>
      </c>
      <c r="B7" s="1">
        <v>65</v>
      </c>
      <c r="AD7" s="1">
        <v>65</v>
      </c>
      <c r="AE7" s="1" t="s">
        <v>37</v>
      </c>
      <c r="AF7" s="1" t="s">
        <v>1</v>
      </c>
      <c r="AG7" s="1" t="s">
        <v>40</v>
      </c>
      <c r="AH7" s="1" t="s">
        <v>38</v>
      </c>
      <c r="AI7" s="1">
        <v>4500</v>
      </c>
    </row>
    <row r="8" spans="1:35" ht="17.25" customHeight="1">
      <c r="A8" s="3" t="s">
        <v>63</v>
      </c>
      <c r="B8" s="1">
        <v>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4"/>
      <c r="AC8" s="4"/>
      <c r="AD8" s="1">
        <f aca="true" t="shared" si="0" ref="AD8:AD16">B8</f>
        <v>35</v>
      </c>
      <c r="AE8" s="1" t="s">
        <v>39</v>
      </c>
      <c r="AF8" s="1" t="s">
        <v>1</v>
      </c>
      <c r="AG8" s="1" t="s">
        <v>41</v>
      </c>
      <c r="AH8" s="1" t="s">
        <v>38</v>
      </c>
      <c r="AI8" s="1">
        <v>3400</v>
      </c>
    </row>
    <row r="9" spans="1:35" ht="17.25" customHeight="1">
      <c r="A9" s="3" t="s">
        <v>2</v>
      </c>
      <c r="B9" s="1">
        <v>95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4"/>
      <c r="AC9" s="4"/>
      <c r="AD9" s="1">
        <f t="shared" si="0"/>
        <v>95</v>
      </c>
      <c r="AE9" s="1" t="s">
        <v>39</v>
      </c>
      <c r="AF9" s="1" t="s">
        <v>1</v>
      </c>
      <c r="AG9" s="1" t="s">
        <v>40</v>
      </c>
      <c r="AH9" s="1" t="s">
        <v>38</v>
      </c>
      <c r="AI9" s="1">
        <v>4500</v>
      </c>
    </row>
    <row r="10" spans="1:35" ht="17.25" customHeight="1">
      <c r="A10" s="3" t="s">
        <v>3</v>
      </c>
      <c r="B10" s="1">
        <v>65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4"/>
      <c r="AC10" s="4"/>
      <c r="AD10" s="1">
        <f t="shared" si="0"/>
        <v>65</v>
      </c>
      <c r="AE10" s="1" t="s">
        <v>39</v>
      </c>
      <c r="AF10" s="1" t="s">
        <v>1</v>
      </c>
      <c r="AG10" s="1" t="s">
        <v>44</v>
      </c>
      <c r="AH10" s="1" t="s">
        <v>38</v>
      </c>
      <c r="AI10" s="1">
        <v>3700</v>
      </c>
    </row>
    <row r="11" spans="1:35" ht="17.25" customHeight="1">
      <c r="A11" s="3" t="s">
        <v>4</v>
      </c>
      <c r="B11" s="1">
        <v>70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B11" s="4"/>
      <c r="AC11" s="4"/>
      <c r="AD11" s="1">
        <f t="shared" si="0"/>
        <v>70</v>
      </c>
      <c r="AE11" s="1" t="s">
        <v>39</v>
      </c>
      <c r="AF11" s="1" t="s">
        <v>1</v>
      </c>
      <c r="AG11" s="1" t="s">
        <v>42</v>
      </c>
      <c r="AH11" s="1" t="s">
        <v>38</v>
      </c>
      <c r="AI11" s="1">
        <v>3700</v>
      </c>
    </row>
    <row r="12" spans="1:35" s="6" customFormat="1" ht="17.25" customHeight="1">
      <c r="A12" s="5" t="s">
        <v>57</v>
      </c>
      <c r="B12" s="6">
        <v>95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B12" s="7"/>
      <c r="AC12" s="7"/>
      <c r="AD12" s="1">
        <f t="shared" si="0"/>
        <v>95</v>
      </c>
      <c r="AE12" s="6" t="s">
        <v>39</v>
      </c>
      <c r="AF12" s="2" t="s">
        <v>46</v>
      </c>
      <c r="AG12" s="6" t="s">
        <v>43</v>
      </c>
      <c r="AH12" s="6" t="s">
        <v>38</v>
      </c>
      <c r="AI12" s="6">
        <v>3400</v>
      </c>
    </row>
    <row r="13" spans="1:35" ht="17.25" customHeight="1">
      <c r="A13" s="3" t="s">
        <v>47</v>
      </c>
      <c r="B13" s="1">
        <v>65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B13" s="4"/>
      <c r="AC13" s="4"/>
      <c r="AD13" s="1">
        <f t="shared" si="0"/>
        <v>65</v>
      </c>
      <c r="AE13" s="1" t="s">
        <v>39</v>
      </c>
      <c r="AF13" s="1" t="s">
        <v>0</v>
      </c>
      <c r="AG13" s="1" t="s">
        <v>41</v>
      </c>
      <c r="AH13" s="1" t="s">
        <v>38</v>
      </c>
      <c r="AI13" s="1">
        <v>3400</v>
      </c>
    </row>
    <row r="14" spans="1:35" ht="17.25" customHeight="1">
      <c r="A14" s="3" t="s">
        <v>58</v>
      </c>
      <c r="B14" s="1">
        <v>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B14" s="4"/>
      <c r="AC14" s="4"/>
      <c r="AD14" s="1">
        <f t="shared" si="0"/>
        <v>70</v>
      </c>
      <c r="AE14" s="1" t="s">
        <v>39</v>
      </c>
      <c r="AF14" s="1" t="s">
        <v>1</v>
      </c>
      <c r="AG14" s="1" t="s">
        <v>44</v>
      </c>
      <c r="AH14" s="1" t="s">
        <v>38</v>
      </c>
      <c r="AI14" s="1">
        <v>3700</v>
      </c>
    </row>
    <row r="15" spans="1:35" ht="17.25" customHeight="1">
      <c r="A15" s="3" t="s">
        <v>59</v>
      </c>
      <c r="B15" s="1">
        <v>65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B15" s="4"/>
      <c r="AC15" s="4"/>
      <c r="AD15" s="1">
        <f t="shared" si="0"/>
        <v>65</v>
      </c>
      <c r="AE15" s="1" t="s">
        <v>39</v>
      </c>
      <c r="AF15" s="1" t="s">
        <v>1</v>
      </c>
      <c r="AG15" s="1" t="s">
        <v>42</v>
      </c>
      <c r="AH15" s="1" t="s">
        <v>38</v>
      </c>
      <c r="AI15" s="1">
        <v>3700</v>
      </c>
    </row>
    <row r="16" spans="1:35" s="9" customFormat="1" ht="17.25" customHeight="1">
      <c r="A16" s="8" t="s">
        <v>60</v>
      </c>
      <c r="B16" s="9">
        <v>65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B16" s="10"/>
      <c r="AC16" s="10"/>
      <c r="AD16" s="9">
        <f t="shared" si="0"/>
        <v>65</v>
      </c>
      <c r="AE16" s="9" t="s">
        <v>39</v>
      </c>
      <c r="AF16" s="9" t="s">
        <v>1</v>
      </c>
      <c r="AG16" s="9" t="s">
        <v>40</v>
      </c>
      <c r="AH16" s="9" t="s">
        <v>38</v>
      </c>
      <c r="AI16" s="9">
        <v>4500</v>
      </c>
    </row>
    <row r="17" spans="1:30" ht="17.25" customHeight="1">
      <c r="A17" s="11" t="s">
        <v>62</v>
      </c>
      <c r="B17" s="1">
        <f aca="true" t="shared" si="1" ref="B17:AD17">SUM(B3:B16)</f>
        <v>2105</v>
      </c>
      <c r="C17" s="1">
        <f t="shared" si="1"/>
        <v>5</v>
      </c>
      <c r="D17" s="1">
        <f t="shared" si="1"/>
        <v>5</v>
      </c>
      <c r="E17" s="1">
        <f t="shared" si="1"/>
        <v>5</v>
      </c>
      <c r="F17" s="1">
        <f t="shared" si="1"/>
        <v>5</v>
      </c>
      <c r="G17" s="1">
        <f t="shared" si="1"/>
        <v>3</v>
      </c>
      <c r="H17" s="1">
        <f t="shared" si="1"/>
        <v>5</v>
      </c>
      <c r="I17" s="1">
        <f t="shared" si="1"/>
        <v>5</v>
      </c>
      <c r="J17" s="1">
        <f t="shared" si="1"/>
        <v>5</v>
      </c>
      <c r="K17" s="1">
        <f t="shared" si="1"/>
        <v>10</v>
      </c>
      <c r="L17" s="1">
        <f t="shared" si="1"/>
        <v>5</v>
      </c>
      <c r="M17" s="1">
        <f t="shared" si="1"/>
        <v>5</v>
      </c>
      <c r="N17" s="1">
        <f t="shared" si="1"/>
        <v>5</v>
      </c>
      <c r="O17" s="1">
        <f t="shared" si="1"/>
        <v>5</v>
      </c>
      <c r="P17" s="1">
        <f t="shared" si="1"/>
        <v>5</v>
      </c>
      <c r="Q17" s="1">
        <f t="shared" si="1"/>
        <v>5</v>
      </c>
      <c r="R17" s="1">
        <f t="shared" si="1"/>
        <v>5</v>
      </c>
      <c r="S17" s="1">
        <f t="shared" si="1"/>
        <v>5</v>
      </c>
      <c r="T17" s="1">
        <f t="shared" si="1"/>
        <v>5</v>
      </c>
      <c r="U17" s="1">
        <f t="shared" si="1"/>
        <v>5</v>
      </c>
      <c r="V17" s="1">
        <f t="shared" si="1"/>
        <v>10</v>
      </c>
      <c r="W17" s="1">
        <f t="shared" si="1"/>
        <v>5</v>
      </c>
      <c r="X17" s="1">
        <f t="shared" si="1"/>
        <v>5</v>
      </c>
      <c r="Y17" s="1">
        <f t="shared" si="1"/>
        <v>5</v>
      </c>
      <c r="Z17" s="1">
        <f t="shared" si="1"/>
        <v>5</v>
      </c>
      <c r="AA17" s="1">
        <f t="shared" si="1"/>
        <v>7</v>
      </c>
      <c r="AB17" s="1">
        <f t="shared" si="1"/>
        <v>5</v>
      </c>
      <c r="AC17" s="1">
        <f t="shared" si="1"/>
        <v>5</v>
      </c>
      <c r="AD17" s="1">
        <f t="shared" si="1"/>
        <v>2250</v>
      </c>
    </row>
  </sheetData>
  <mergeCells count="7">
    <mergeCell ref="AH1:AH2"/>
    <mergeCell ref="AI1:AI2"/>
    <mergeCell ref="A1:A2"/>
    <mergeCell ref="AE1:AE2"/>
    <mergeCell ref="AF1:AF2"/>
    <mergeCell ref="AG1:AG2"/>
    <mergeCell ref="B1:AD1"/>
  </mergeCells>
  <printOptions/>
  <pageMargins left="0.23" right="0.17" top="0.95" bottom="0.35433070866141736" header="0.43" footer="0.2362204724409449"/>
  <pageSetup horizontalDpi="600" verticalDpi="600" orientation="landscape" paperSize="9" r:id="rId1"/>
  <headerFooter alignWithMargins="0">
    <oddHeader>&amp;C&amp;"黑体,加粗"&amp;18新乡医学院2010年招生计划表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L5" sqref="L5"/>
    </sheetView>
  </sheetViews>
  <sheetFormatPr defaultColWidth="9.140625" defaultRowHeight="17.25" customHeight="1"/>
  <cols>
    <col min="1" max="1" width="19.57421875" style="21" customWidth="1"/>
    <col min="2" max="2" width="13.57421875" style="20" customWidth="1"/>
    <col min="3" max="3" width="11.8515625" style="22" customWidth="1"/>
    <col min="4" max="6" width="5.421875" style="20" customWidth="1"/>
    <col min="7" max="16384" width="9.140625" style="20" customWidth="1"/>
  </cols>
  <sheetData>
    <row r="1" spans="1:3" ht="17.25" customHeight="1">
      <c r="A1" s="12" t="s">
        <v>52</v>
      </c>
      <c r="B1" s="12" t="s">
        <v>64</v>
      </c>
      <c r="C1" s="25" t="s">
        <v>65</v>
      </c>
    </row>
    <row r="2" spans="1:3" ht="17.25" customHeight="1">
      <c r="A2" s="3" t="s">
        <v>55</v>
      </c>
      <c r="B2" s="1">
        <v>1125</v>
      </c>
      <c r="C2" s="19">
        <f>B2/2250</f>
        <v>0.5</v>
      </c>
    </row>
    <row r="3" spans="1:3" ht="17.25" customHeight="1">
      <c r="A3" s="3" t="s">
        <v>50</v>
      </c>
      <c r="B3" s="1">
        <v>150</v>
      </c>
      <c r="C3" s="19">
        <f aca="true" t="shared" si="0" ref="C3:C15">B3/2250</f>
        <v>0.06666666666666667</v>
      </c>
    </row>
    <row r="4" spans="1:3" ht="17.25" customHeight="1">
      <c r="A4" s="3" t="s">
        <v>56</v>
      </c>
      <c r="B4" s="1">
        <v>250</v>
      </c>
      <c r="C4" s="19">
        <f t="shared" si="0"/>
        <v>0.1111111111111111</v>
      </c>
    </row>
    <row r="5" spans="1:3" ht="17.25" customHeight="1">
      <c r="A5" s="3" t="s">
        <v>49</v>
      </c>
      <c r="B5" s="1">
        <v>35</v>
      </c>
      <c r="C5" s="19">
        <f t="shared" si="0"/>
        <v>0.015555555555555555</v>
      </c>
    </row>
    <row r="6" spans="1:3" ht="17.25" customHeight="1">
      <c r="A6" s="3" t="s">
        <v>48</v>
      </c>
      <c r="B6" s="1">
        <v>65</v>
      </c>
      <c r="C6" s="19">
        <f t="shared" si="0"/>
        <v>0.028888888888888888</v>
      </c>
    </row>
    <row r="7" spans="1:3" ht="17.25" customHeight="1">
      <c r="A7" s="3" t="s">
        <v>63</v>
      </c>
      <c r="B7" s="1">
        <v>35</v>
      </c>
      <c r="C7" s="19">
        <f t="shared" si="0"/>
        <v>0.015555555555555555</v>
      </c>
    </row>
    <row r="8" spans="1:3" ht="17.25" customHeight="1">
      <c r="A8" s="3" t="s">
        <v>2</v>
      </c>
      <c r="B8" s="1">
        <v>95</v>
      </c>
      <c r="C8" s="19">
        <f t="shared" si="0"/>
        <v>0.042222222222222223</v>
      </c>
    </row>
    <row r="9" spans="1:3" ht="17.25" customHeight="1">
      <c r="A9" s="3" t="s">
        <v>3</v>
      </c>
      <c r="B9" s="1">
        <v>65</v>
      </c>
      <c r="C9" s="19">
        <f t="shared" si="0"/>
        <v>0.028888888888888888</v>
      </c>
    </row>
    <row r="10" spans="1:3" ht="17.25" customHeight="1">
      <c r="A10" s="3" t="s">
        <v>4</v>
      </c>
      <c r="B10" s="1">
        <v>70</v>
      </c>
      <c r="C10" s="19">
        <f t="shared" si="0"/>
        <v>0.03111111111111111</v>
      </c>
    </row>
    <row r="11" spans="1:3" s="23" customFormat="1" ht="17.25" customHeight="1">
      <c r="A11" s="5" t="s">
        <v>57</v>
      </c>
      <c r="B11" s="6">
        <v>95</v>
      </c>
      <c r="C11" s="19">
        <f t="shared" si="0"/>
        <v>0.042222222222222223</v>
      </c>
    </row>
    <row r="12" spans="1:3" ht="17.25" customHeight="1">
      <c r="A12" s="3" t="s">
        <v>47</v>
      </c>
      <c r="B12" s="1">
        <v>65</v>
      </c>
      <c r="C12" s="19">
        <f t="shared" si="0"/>
        <v>0.028888888888888888</v>
      </c>
    </row>
    <row r="13" spans="1:3" ht="17.25" customHeight="1">
      <c r="A13" s="3" t="s">
        <v>58</v>
      </c>
      <c r="B13" s="1">
        <v>70</v>
      </c>
      <c r="C13" s="19">
        <f t="shared" si="0"/>
        <v>0.03111111111111111</v>
      </c>
    </row>
    <row r="14" spans="1:3" ht="17.25" customHeight="1">
      <c r="A14" s="3" t="s">
        <v>59</v>
      </c>
      <c r="B14" s="1">
        <v>65</v>
      </c>
      <c r="C14" s="19">
        <f t="shared" si="0"/>
        <v>0.028888888888888888</v>
      </c>
    </row>
    <row r="15" spans="1:3" s="24" customFormat="1" ht="17.25" customHeight="1">
      <c r="A15" s="8" t="s">
        <v>60</v>
      </c>
      <c r="B15" s="9">
        <v>65</v>
      </c>
      <c r="C15" s="19">
        <f t="shared" si="0"/>
        <v>0.028888888888888888</v>
      </c>
    </row>
    <row r="16" spans="1:3" ht="17.25" customHeight="1">
      <c r="A16" s="11" t="s">
        <v>62</v>
      </c>
      <c r="B16" s="1">
        <f>SUM(B2:B15)</f>
        <v>2250</v>
      </c>
      <c r="C16" s="1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2012-02-17T07:42:59Z</cp:lastPrinted>
  <dcterms:modified xsi:type="dcterms:W3CDTF">2012-02-17T07:43:02Z</dcterms:modified>
  <cp:category/>
  <cp:version/>
  <cp:contentType/>
  <cp:contentStatus/>
</cp:coreProperties>
</file>